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86DF7E09-3C46-4257-9D03-34B058AA9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7" i="1"/>
  <c r="B15" i="1"/>
  <c r="C11" i="1"/>
  <c r="B13" i="1" l="1"/>
</calcChain>
</file>

<file path=xl/sharedStrings.xml><?xml version="1.0" encoding="utf-8"?>
<sst xmlns="http://schemas.openxmlformats.org/spreadsheetml/2006/main" count="20" uniqueCount="16">
  <si>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</si>
  <si>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</si>
  <si>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</si>
  <si>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</si>
  <si>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</si>
  <si>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</si>
  <si>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</si>
  <si>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</si>
  <si>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23.08.2025.</t>
  </si>
  <si>
    <t>25.08.2025.</t>
  </si>
  <si>
    <t>IZVOD  BR. 194</t>
  </si>
  <si>
    <t>PARTICIPACIJA</t>
  </si>
  <si>
    <t>WIENER STADTISCHE OSIGURANJE ADO BEOGRAD</t>
  </si>
  <si>
    <t>UPLATA ZA MOBILNI</t>
  </si>
  <si>
    <t>MUP BEOGRAD -NAKNADA ZA REGISTRACIONU NALEPNICU LE019-AA</t>
  </si>
  <si>
    <t>UPRAVA ZA TREZOR BEOGRAD -TARIFA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</si>
</sst>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D17" sqref="D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1620479.22</v>
      </c>
    </row>
    <row r="8" spans="1:3" x14ac:dyDescent="0.25">
      <c r="A8" s="4" t="s">
        <v>2</v>
      </c>
      <c r="B8" s="5" t="s">
        <v>8</v>
      </c>
      <c r="C8" s="6">
        <v>1661289.08</v>
      </c>
    </row>
    <row r="9" spans="1:3" x14ac:dyDescent="0.25">
      <c r="A9" s="4" t="s">
        <v>6</v>
      </c>
      <c r="B9" s="5" t="s">
        <v>9</v>
      </c>
      <c r="C9" s="6">
        <v>15252</v>
      </c>
    </row>
    <row r="10" spans="1:3" ht="13.5" customHeight="1" x14ac:dyDescent="0.25">
      <c r="A10" s="7" t="s">
        <v>5</v>
      </c>
      <c r="B10" s="5" t="s">
        <v>9</v>
      </c>
      <c r="C10" s="2">
        <v>56061.86</v>
      </c>
    </row>
    <row r="11" spans="1:3" x14ac:dyDescent="0.25">
      <c r="B11" s="5" t="s">
        <v>9</v>
      </c>
      <c r="C11" s="8">
        <f>C8+C9-C10</f>
        <v>1620479.22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25.08.2025.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11</v>
      </c>
      <c r="B15" s="13">
        <f>B16</f>
        <v>27267.86</v>
      </c>
      <c r="C15" s="11"/>
    </row>
    <row r="16" spans="1:3" x14ac:dyDescent="0.25">
      <c r="A16" s="14" t="s">
        <v>12</v>
      </c>
      <c r="B16" s="15">
        <v>27267.86</v>
      </c>
    </row>
    <row r="17" spans="1:3" s="1" customFormat="1" x14ac:dyDescent="0.25">
      <c r="A17" s="12" t="s">
        <v>13</v>
      </c>
      <c r="B17" s="13">
        <f>SUM(B18:B19)</f>
        <v>28794</v>
      </c>
      <c r="C17" s="11"/>
    </row>
    <row r="18" spans="1:3" x14ac:dyDescent="0.25">
      <c r="A18" s="16" t="s">
        <v>14</v>
      </c>
      <c r="B18" s="17">
        <v>28656</v>
      </c>
    </row>
    <row r="19" spans="1:3" x14ac:dyDescent="0.25">
      <c r="A19" s="14" t="s">
        <v>15</v>
      </c>
      <c r="B19" s="15">
        <v>138</v>
      </c>
    </row>
    <row r="20" spans="1:3" x14ac:dyDescent="0.25">
      <c r="B20" s="10">
        <f>B17+B15</f>
        <v>56061.86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2025-08-26T04:54:07Z</dcterms:modified>
</cp:coreProperties>
</file>